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IT\"/>
    </mc:Choice>
  </mc:AlternateContent>
  <bookViews>
    <workbookView xWindow="0" yWindow="0" windowWidth="11670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F51" i="1"/>
  <c r="F50" i="1"/>
  <c r="C49" i="1"/>
  <c r="H42" i="1"/>
  <c r="D13" i="1"/>
  <c r="E25" i="1"/>
  <c r="D25" i="1"/>
  <c r="B22" i="1"/>
  <c r="H16" i="1"/>
</calcChain>
</file>

<file path=xl/sharedStrings.xml><?xml version="1.0" encoding="utf-8"?>
<sst xmlns="http://schemas.openxmlformats.org/spreadsheetml/2006/main" count="43" uniqueCount="40">
  <si>
    <t>HYPOTHESIS TESTING</t>
  </si>
  <si>
    <t>Alpha</t>
  </si>
  <si>
    <t xml:space="preserve">(a). The null hypothesis -that the mean withdrawal from manager's machine is not greater than $60.  </t>
  </si>
  <si>
    <t xml:space="preserve">         The alternative hypothesis states that the mean withdrawal from the manager's machine is greater than $60.   </t>
  </si>
  <si>
    <t>stadard deviationn</t>
  </si>
  <si>
    <t>sample size</t>
  </si>
  <si>
    <t>sample mean</t>
  </si>
  <si>
    <t>population mean</t>
  </si>
  <si>
    <t>Area of rejection</t>
  </si>
  <si>
    <t xml:space="preserve"> </t>
  </si>
  <si>
    <t>Critical z -score</t>
  </si>
  <si>
    <t>The calculated value  of z-score is 5.460997 which is larger than critical value 1.64. In this reason we reject the null hypothesis showing that it is statistically significant</t>
  </si>
  <si>
    <t xml:space="preserve">It is correct to say that the mean withdrawal from the manager's machine is greater than $60.  </t>
  </si>
  <si>
    <t>alpha</t>
  </si>
  <si>
    <t>(b).</t>
  </si>
  <si>
    <t>(c.</t>
  </si>
  <si>
    <t xml:space="preserve">(d).             </t>
  </si>
  <si>
    <t>confidence interval is 72 +/- 5.111919</t>
  </si>
  <si>
    <t>There  is a confidence interval, which is 77,461, 66.88808</t>
  </si>
  <si>
    <t>confidence</t>
  </si>
  <si>
    <t>question 15</t>
  </si>
  <si>
    <t>QUESTION 16</t>
  </si>
  <si>
    <t xml:space="preserve">        The alternative hypothesis is that the mean age of a death-row inmate is less than that of now. </t>
  </si>
  <si>
    <t xml:space="preserve">(a) The null hypothesis is that the mean age of a death-row inmate is not less than that of now. </t>
  </si>
  <si>
    <t>standard deviation of the sample</t>
  </si>
  <si>
    <t>pupolation mean</t>
  </si>
  <si>
    <t>b)</t>
  </si>
  <si>
    <t>area  of rejection</t>
  </si>
  <si>
    <t>c)</t>
  </si>
  <si>
    <t>t-score = sample mean- population mean/standard deviation</t>
  </si>
  <si>
    <t>z score= (sample mean- population mean)/sq.standard deviation</t>
  </si>
  <si>
    <t>t-score critical = -2.18, 2.18</t>
  </si>
  <si>
    <t>we accept the null hypothesis because the t value is within the range of critical value ot t. Hence it is statistically significant.</t>
  </si>
  <si>
    <t>It means that there is no enough evidence to prove that the mean age of a death-row inmate is less than that of now.</t>
  </si>
  <si>
    <t>d).</t>
  </si>
  <si>
    <t xml:space="preserve">confidence </t>
  </si>
  <si>
    <t>Confidence interval = 38.1+/- 3.326169</t>
  </si>
  <si>
    <t>The confidence interval is 34.77383, 41.42617</t>
  </si>
  <si>
    <t xml:space="preserve">The population mean lies within the range hence we reject the null hypothesis in favour oa the alternative hypothesis. </t>
  </si>
  <si>
    <t>The population mean 60 does not fall within the confidence interval hence we  accept  the null hypothesis.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</si>
</sst>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A28" sqref="A28"/>
    </sheetView>
  </sheetViews>
  <sheetFormatPr defaultRowHeight="15" x14ac:dyDescent="0.25"/>
  <sheetData>
    <row r="1" spans="1:8" x14ac:dyDescent="0.25">
      <c r="A1" s="2" t="s">
        <v>20</v>
      </c>
      <c r="C1" t="s">
        <v>0</v>
      </c>
    </row>
    <row r="2" spans="1:8" x14ac:dyDescent="0.25">
      <c r="A2" t="s">
        <v>1</v>
      </c>
    </row>
    <row r="3" spans="1:8" x14ac:dyDescent="0.25">
      <c r="A3" t="s">
        <v>2</v>
      </c>
    </row>
    <row r="4" spans="1:8" x14ac:dyDescent="0.25">
      <c r="A4" t="s">
        <v>3</v>
      </c>
    </row>
    <row r="6" spans="1:8" x14ac:dyDescent="0.25">
      <c r="B6" t="s">
        <v>13</v>
      </c>
      <c r="C6">
        <v>0.02</v>
      </c>
    </row>
    <row r="7" spans="1:8" x14ac:dyDescent="0.25">
      <c r="B7" t="s">
        <v>4</v>
      </c>
      <c r="C7">
        <v>13</v>
      </c>
    </row>
    <row r="8" spans="1:8" x14ac:dyDescent="0.25">
      <c r="B8" t="s">
        <v>5</v>
      </c>
      <c r="C8">
        <v>35</v>
      </c>
    </row>
    <row r="9" spans="1:8" x14ac:dyDescent="0.25">
      <c r="B9" t="s">
        <v>6</v>
      </c>
      <c r="C9">
        <v>72</v>
      </c>
    </row>
    <row r="10" spans="1:8" x14ac:dyDescent="0.25">
      <c r="B10" t="s">
        <v>7</v>
      </c>
      <c r="C10">
        <v>60</v>
      </c>
    </row>
    <row r="13" spans="1:8" x14ac:dyDescent="0.25">
      <c r="A13" t="s">
        <v>14</v>
      </c>
      <c r="B13" s="1" t="s">
        <v>8</v>
      </c>
      <c r="C13" s="1"/>
      <c r="D13">
        <f>(H16-D17)</f>
        <v>3.8209967228611852</v>
      </c>
    </row>
    <row r="16" spans="1:8" x14ac:dyDescent="0.25">
      <c r="A16" t="s">
        <v>15</v>
      </c>
      <c r="B16" t="s">
        <v>30</v>
      </c>
      <c r="H16">
        <f>((C9-C10)/(C7/SQRT(C8)))</f>
        <v>5.4609967228611849</v>
      </c>
    </row>
    <row r="17" spans="1:8" x14ac:dyDescent="0.25">
      <c r="B17" t="s">
        <v>10</v>
      </c>
      <c r="D17">
        <v>1.64</v>
      </c>
      <c r="H17" t="s">
        <v>9</v>
      </c>
    </row>
    <row r="18" spans="1:8" x14ac:dyDescent="0.25">
      <c r="B18" t="s">
        <v>11</v>
      </c>
    </row>
    <row r="19" spans="1:8" x14ac:dyDescent="0.25">
      <c r="B19" t="s">
        <v>12</v>
      </c>
    </row>
    <row r="22" spans="1:8" x14ac:dyDescent="0.25">
      <c r="A22" t="s">
        <v>16</v>
      </c>
      <c r="B22">
        <f>_xlfn.CONFIDENCE.NORM(C6,C7,C8)</f>
        <v>5.1119192896830645</v>
      </c>
      <c r="C22" t="s">
        <v>19</v>
      </c>
    </row>
    <row r="23" spans="1:8" x14ac:dyDescent="0.25">
      <c r="B23" s="1"/>
      <c r="C23" s="1"/>
    </row>
    <row r="24" spans="1:8" x14ac:dyDescent="0.25">
      <c r="B24" t="s">
        <v>17</v>
      </c>
    </row>
    <row r="25" spans="1:8" x14ac:dyDescent="0.25">
      <c r="D25">
        <f>(C9-B22)</f>
        <v>66.888080710316942</v>
      </c>
      <c r="E25">
        <f>(C9+H16)</f>
        <v>77.460996722861182</v>
      </c>
      <c r="G25" t="s">
        <v>18</v>
      </c>
    </row>
    <row r="26" spans="1:8" x14ac:dyDescent="0.25">
      <c r="B26" t="s">
        <v>39</v>
      </c>
    </row>
    <row r="28" spans="1:8" x14ac:dyDescent="0.25">
      <c r="A28" s="2" t="s">
        <v>21</v>
      </c>
    </row>
    <row r="29" spans="1:8" x14ac:dyDescent="0.25">
      <c r="A29" t="s">
        <v>23</v>
      </c>
    </row>
    <row r="30" spans="1:8" x14ac:dyDescent="0.25">
      <c r="A30" t="s">
        <v>22</v>
      </c>
    </row>
    <row r="32" spans="1:8" x14ac:dyDescent="0.25">
      <c r="B32" t="s">
        <v>13</v>
      </c>
      <c r="C32">
        <v>0.05</v>
      </c>
    </row>
    <row r="33" spans="1:8" x14ac:dyDescent="0.25">
      <c r="B33" t="s">
        <v>24</v>
      </c>
      <c r="C33">
        <v>9.6</v>
      </c>
    </row>
    <row r="34" spans="1:8" x14ac:dyDescent="0.25">
      <c r="B34" t="s">
        <v>6</v>
      </c>
      <c r="C34">
        <v>38.1</v>
      </c>
    </row>
    <row r="35" spans="1:8" x14ac:dyDescent="0.25">
      <c r="B35" t="s">
        <v>5</v>
      </c>
      <c r="C35">
        <v>32</v>
      </c>
    </row>
    <row r="36" spans="1:8" x14ac:dyDescent="0.25">
      <c r="B36" t="s">
        <v>25</v>
      </c>
      <c r="C36">
        <v>40.700000000000003</v>
      </c>
    </row>
    <row r="39" spans="1:8" x14ac:dyDescent="0.25">
      <c r="A39" t="s">
        <v>26</v>
      </c>
      <c r="B39" s="1" t="s">
        <v>27</v>
      </c>
      <c r="C39" s="1"/>
      <c r="D39">
        <f>-(E43-H42)</f>
        <v>1.9091666666666667</v>
      </c>
    </row>
    <row r="42" spans="1:8" x14ac:dyDescent="0.25">
      <c r="A42" t="s">
        <v>28</v>
      </c>
      <c r="B42" t="s">
        <v>29</v>
      </c>
      <c r="H42">
        <f>((C34-C36)/C33)</f>
        <v>-0.27083333333333348</v>
      </c>
    </row>
    <row r="43" spans="1:8" x14ac:dyDescent="0.25">
      <c r="B43" t="s">
        <v>31</v>
      </c>
      <c r="E43">
        <v>-2.1800000000000002</v>
      </c>
      <c r="F43">
        <v>2.1800000000000002</v>
      </c>
    </row>
    <row r="44" spans="1:8" x14ac:dyDescent="0.25">
      <c r="B44" t="s">
        <v>32</v>
      </c>
    </row>
    <row r="45" spans="1:8" x14ac:dyDescent="0.25">
      <c r="B45" t="s">
        <v>33</v>
      </c>
    </row>
    <row r="49" spans="1:6" x14ac:dyDescent="0.25">
      <c r="A49" t="s">
        <v>34</v>
      </c>
      <c r="B49" t="s">
        <v>35</v>
      </c>
      <c r="C49">
        <f>_xlfn.CONFIDENCE.NORM(C32,C33,C35)</f>
        <v>3.3261691784392253</v>
      </c>
    </row>
    <row r="50" spans="1:6" x14ac:dyDescent="0.25">
      <c r="B50" t="s">
        <v>36</v>
      </c>
      <c r="F50">
        <f>(C34-C49)</f>
        <v>34.773830821560779</v>
      </c>
    </row>
    <row r="51" spans="1:6" x14ac:dyDescent="0.25">
      <c r="F51">
        <f>(C34+C49)</f>
        <v>41.426169178439224</v>
      </c>
    </row>
    <row r="52" spans="1:6" x14ac:dyDescent="0.25">
      <c r="B52" t="s">
        <v>37</v>
      </c>
    </row>
    <row r="53" spans="1:6" x14ac:dyDescent="0.25">
      <c r="B53" t="s">
        <v>38</v>
      </c>
    </row>
  </sheetData>
  <mergeCells count="3">
    <mergeCell ref="B13:C13"/>
    <mergeCell ref="B23:C23"/>
    <mergeCell ref="B39:C3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2019-08-03T06:15:18Z</dcterms:created>
  <dcterms:modified xsi:type="dcterms:W3CDTF">2019-08-05T07:26:04Z</dcterms:modified>
</cp:coreProperties>
</file>